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IA FINANZA CEACO 2024 SMQUETZAL\"/>
    </mc:Choice>
  </mc:AlternateContent>
  <xr:revisionPtr revIDLastSave="0" documentId="8_{C21B4658-0F67-45AF-AB16-6D8B733791B1}" xr6:coauthVersionLast="47" xr6:coauthVersionMax="47" xr10:uidLastSave="{00000000-0000-0000-0000-000000000000}"/>
  <bookViews>
    <workbookView xWindow="-120" yWindow="-120" windowWidth="29040" windowHeight="15840" xr2:uid="{81189929-26C8-4594-B3CB-BA96DC2F9432}"/>
  </bookViews>
  <sheets>
    <sheet name="PE AI 7b" sheetId="1" r:id="rId1"/>
  </sheets>
  <definedNames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'PE AI 7b'!$A$1:$G$34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/>
  <c r="K22" i="1"/>
  <c r="F22" i="1"/>
  <c r="F21" i="1"/>
  <c r="F20" i="1"/>
  <c r="F18" i="1"/>
  <c r="F17" i="1"/>
  <c r="F13" i="1"/>
  <c r="F12" i="1"/>
  <c r="F10" i="1"/>
  <c r="E9" i="1"/>
  <c r="F9" i="1" l="1"/>
  <c r="E19" i="1"/>
  <c r="E29" i="1" s="1"/>
  <c r="F19" i="1"/>
  <c r="F29" i="1" l="1"/>
</calcChain>
</file>

<file path=xl/sharedStrings.xml><?xml version="1.0" encoding="utf-8"?>
<sst xmlns="http://schemas.openxmlformats.org/spreadsheetml/2006/main" count="49" uniqueCount="40">
  <si>
    <t xml:space="preserve">Anexo I </t>
  </si>
  <si>
    <t>Formato 7b) Proyecciones de Egresos - LDF</t>
  </si>
  <si>
    <t>Proyecciones de Egresos - LDF</t>
  </si>
  <si>
    <t>Pesos</t>
  </si>
  <si>
    <t>(Cifras Nominales)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</si>
  <si>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</si>
  <si>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</si>
  <si>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</si>
  <si>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</si>
  <si>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</si>
  <si>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</si>
  <si>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</si>
  <si>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</si>
  <si>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</si>
  <si>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</si>
  <si>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</si>
  <si>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</si>
  <si>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</si>
  <si>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</si>
  <si>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</si>
  <si>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</si>
  <si>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</si>
  <si>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</si>
  <si>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</si>
  <si>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</si>
  <si>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Publica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</si>
  <si>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</si>
  <si>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</si>
  <si>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</si>
  <si>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</si>
  <si>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</si>
  <si>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</si>
  <si>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</si>
  <si>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</si>
  <si>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</si>
  <si>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</si>
  <si>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</si>
  <si>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</si>
  <si>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 Egresos Proyectados</t>
  </si>
  <si>
    <t>Municipio se San Miguel Quetzaltepec, Distrito Mixe, Estado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</si>
</sst>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44" fontId="5" fillId="2" borderId="10" xfId="2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6" fillId="2" borderId="10" xfId="0" applyFont="1" applyFill="1" applyBorder="1" applyAlignment="1">
      <alignment vertical="center" wrapText="1"/>
    </xf>
    <xf numFmtId="43" fontId="6" fillId="2" borderId="10" xfId="0" applyNumberFormat="1" applyFont="1" applyFill="1" applyBorder="1" applyAlignment="1">
      <alignment vertical="center"/>
    </xf>
    <xf numFmtId="43" fontId="6" fillId="2" borderId="10" xfId="1" applyFon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2" fontId="6" fillId="2" borderId="10" xfId="0" applyNumberFormat="1" applyFont="1" applyFill="1" applyBorder="1" applyAlignment="1">
      <alignment vertical="center"/>
    </xf>
    <xf numFmtId="43" fontId="0" fillId="2" borderId="0" xfId="1" applyFont="1" applyFill="1" applyAlignment="1">
      <alignment vertical="center"/>
    </xf>
    <xf numFmtId="44" fontId="5" fillId="2" borderId="10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0" fontId="6" fillId="2" borderId="11" xfId="0" applyFont="1" applyFill="1" applyBorder="1"/>
    <xf numFmtId="44" fontId="6" fillId="2" borderId="11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44" fontId="6" fillId="2" borderId="0" xfId="0" applyNumberFormat="1" applyFont="1" applyFill="1"/>
    <xf numFmtId="44" fontId="7" fillId="2" borderId="0" xfId="0" applyNumberFormat="1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D7AB-BA3F-4BBA-8DDA-8420E762C2C6}">
  <sheetPr>
    <tabColor rgb="FF00B050"/>
  </sheetPr>
  <dimension ref="B1:K34"/>
  <sheetViews>
    <sheetView tabSelected="1" topLeftCell="A8" zoomScaleNormal="100" zoomScaleSheetLayoutView="100" workbookViewId="0">
      <selection activeCell="F30" sqref="F30"/>
    </sheetView>
  </sheetViews>
  <sheetFormatPr baseColWidth="10" defaultColWidth="11.42578125" defaultRowHeight="15" x14ac:dyDescent="0.25"/>
  <cols>
    <col min="1" max="1" width="2.42578125" style="1" customWidth="1"/>
    <col min="2" max="3" width="3.7109375" style="1" customWidth="1"/>
    <col min="4" max="4" width="48.140625" style="26" customWidth="1"/>
    <col min="5" max="6" width="18" style="1" bestFit="1" customWidth="1"/>
    <col min="7" max="7" width="5.140625" style="1" customWidth="1"/>
    <col min="8" max="8" width="11.42578125" style="1"/>
    <col min="9" max="10" width="12.7109375" style="1" bestFit="1" customWidth="1"/>
    <col min="11" max="16384" width="11.42578125" style="1"/>
  </cols>
  <sheetData>
    <row r="1" spans="2:8" ht="18" x14ac:dyDescent="0.25">
      <c r="B1" s="27" t="s">
        <v>0</v>
      </c>
      <c r="C1" s="27"/>
      <c r="D1" s="27"/>
      <c r="E1" s="27"/>
      <c r="F1" s="27"/>
    </row>
    <row r="2" spans="2:8" x14ac:dyDescent="0.25">
      <c r="B2" s="28" t="s">
        <v>1</v>
      </c>
      <c r="C2" s="28"/>
      <c r="D2" s="28"/>
      <c r="E2" s="28"/>
      <c r="F2" s="28"/>
    </row>
    <row r="3" spans="2:8" ht="15.75" x14ac:dyDescent="0.25">
      <c r="B3" s="29"/>
      <c r="C3" s="29"/>
      <c r="D3" s="29"/>
      <c r="E3" s="29"/>
      <c r="F3" s="29"/>
    </row>
    <row r="4" spans="2:8" s="2" customFormat="1" ht="20.25" customHeight="1" x14ac:dyDescent="0.25">
      <c r="B4" s="30" t="s">
        <v>39</v>
      </c>
      <c r="C4" s="31"/>
      <c r="D4" s="31"/>
      <c r="E4" s="31"/>
      <c r="F4" s="32"/>
    </row>
    <row r="5" spans="2:8" s="2" customFormat="1" ht="20.25" customHeight="1" x14ac:dyDescent="0.25">
      <c r="B5" s="30" t="s">
        <v>2</v>
      </c>
      <c r="C5" s="31"/>
      <c r="D5" s="31"/>
      <c r="E5" s="31"/>
      <c r="F5" s="32"/>
    </row>
    <row r="6" spans="2:8" s="2" customFormat="1" ht="13.5" customHeight="1" x14ac:dyDescent="0.25">
      <c r="B6" s="34" t="s">
        <v>3</v>
      </c>
      <c r="C6" s="35"/>
      <c r="D6" s="35"/>
      <c r="E6" s="35"/>
      <c r="F6" s="36"/>
    </row>
    <row r="7" spans="2:8" s="2" customFormat="1" ht="13.5" customHeight="1" x14ac:dyDescent="0.25">
      <c r="B7" s="37" t="s">
        <v>4</v>
      </c>
      <c r="C7" s="38"/>
      <c r="D7" s="38"/>
      <c r="E7" s="38"/>
      <c r="F7" s="39"/>
    </row>
    <row r="8" spans="2:8" ht="30" customHeight="1" x14ac:dyDescent="0.25">
      <c r="B8" s="40" t="s">
        <v>5</v>
      </c>
      <c r="C8" s="41"/>
      <c r="D8" s="41"/>
      <c r="E8" s="3">
        <v>2024</v>
      </c>
      <c r="F8" s="4">
        <v>2025</v>
      </c>
    </row>
    <row r="9" spans="2:8" ht="25.5" customHeight="1" x14ac:dyDescent="0.25">
      <c r="B9" s="33" t="s">
        <v>6</v>
      </c>
      <c r="C9" s="33"/>
      <c r="D9" s="5" t="s">
        <v>7</v>
      </c>
      <c r="E9" s="6">
        <f>SUM(E10:E18)</f>
        <v>7331871</v>
      </c>
      <c r="F9" s="7">
        <f t="shared" ref="F9" si="0">SUM(F10:F18)</f>
        <v>7359660.5499999989</v>
      </c>
    </row>
    <row r="10" spans="2:8" s="2" customFormat="1" ht="20.25" customHeight="1" x14ac:dyDescent="0.25">
      <c r="B10" s="8"/>
      <c r="C10" s="4" t="s">
        <v>8</v>
      </c>
      <c r="D10" s="9" t="s">
        <v>9</v>
      </c>
      <c r="E10" s="10">
        <v>3542915.4</v>
      </c>
      <c r="F10" s="11">
        <f>E10</f>
        <v>3542915.4</v>
      </c>
      <c r="H10" s="12"/>
    </row>
    <row r="11" spans="2:8" s="2" customFormat="1" ht="20.25" customHeight="1" x14ac:dyDescent="0.25">
      <c r="B11" s="8"/>
      <c r="C11" s="4" t="s">
        <v>10</v>
      </c>
      <c r="D11" s="9" t="s">
        <v>11</v>
      </c>
      <c r="E11" s="10">
        <v>2266627.6</v>
      </c>
      <c r="F11" s="11">
        <v>2289293.88</v>
      </c>
      <c r="G11" s="12"/>
    </row>
    <row r="12" spans="2:8" s="2" customFormat="1" ht="20.25" customHeight="1" x14ac:dyDescent="0.25">
      <c r="B12" s="8"/>
      <c r="C12" s="4" t="s">
        <v>12</v>
      </c>
      <c r="D12" s="9" t="s">
        <v>13</v>
      </c>
      <c r="E12" s="10">
        <v>1308327</v>
      </c>
      <c r="F12" s="11">
        <f t="shared" ref="F12:F18" si="1">E12*0.01+E12</f>
        <v>1321410.27</v>
      </c>
    </row>
    <row r="13" spans="2:8" s="2" customFormat="1" ht="33.75" customHeight="1" x14ac:dyDescent="0.25">
      <c r="B13" s="8"/>
      <c r="C13" s="4" t="s">
        <v>14</v>
      </c>
      <c r="D13" s="9" t="s">
        <v>15</v>
      </c>
      <c r="E13" s="10">
        <v>204000</v>
      </c>
      <c r="F13" s="11">
        <f t="shared" si="1"/>
        <v>206040</v>
      </c>
    </row>
    <row r="14" spans="2:8" s="2" customFormat="1" ht="20.25" customHeight="1" x14ac:dyDescent="0.25">
      <c r="B14" s="8"/>
      <c r="C14" s="4" t="s">
        <v>16</v>
      </c>
      <c r="D14" s="9" t="s">
        <v>17</v>
      </c>
      <c r="E14" s="10">
        <v>10000</v>
      </c>
      <c r="F14" s="11">
        <v>0</v>
      </c>
    </row>
    <row r="15" spans="2:8" s="2" customFormat="1" ht="20.25" customHeight="1" x14ac:dyDescent="0.25">
      <c r="B15" s="8"/>
      <c r="C15" s="4" t="s">
        <v>18</v>
      </c>
      <c r="D15" s="9" t="s">
        <v>19</v>
      </c>
      <c r="E15" s="13">
        <v>1</v>
      </c>
      <c r="F15" s="13">
        <v>0</v>
      </c>
    </row>
    <row r="16" spans="2:8" s="2" customFormat="1" ht="20.25" customHeight="1" x14ac:dyDescent="0.25">
      <c r="B16" s="8"/>
      <c r="C16" s="4" t="s">
        <v>20</v>
      </c>
      <c r="D16" s="9" t="s">
        <v>21</v>
      </c>
      <c r="E16" s="13">
        <v>0</v>
      </c>
      <c r="F16" s="14">
        <v>1</v>
      </c>
    </row>
    <row r="17" spans="2:11" s="2" customFormat="1" ht="20.25" customHeight="1" x14ac:dyDescent="0.25">
      <c r="B17" s="8"/>
      <c r="C17" s="4" t="s">
        <v>22</v>
      </c>
      <c r="D17" s="9" t="s">
        <v>23</v>
      </c>
      <c r="E17" s="13">
        <v>0</v>
      </c>
      <c r="F17" s="14">
        <f t="shared" si="1"/>
        <v>0</v>
      </c>
    </row>
    <row r="18" spans="2:11" s="2" customFormat="1" ht="20.25" customHeight="1" x14ac:dyDescent="0.25">
      <c r="B18" s="8"/>
      <c r="C18" s="4" t="s">
        <v>24</v>
      </c>
      <c r="D18" s="9" t="s">
        <v>25</v>
      </c>
      <c r="E18" s="13">
        <v>0</v>
      </c>
      <c r="F18" s="14">
        <f t="shared" si="1"/>
        <v>0</v>
      </c>
    </row>
    <row r="19" spans="2:11" ht="25.5" customHeight="1" x14ac:dyDescent="0.25">
      <c r="B19" s="33" t="s">
        <v>26</v>
      </c>
      <c r="C19" s="33"/>
      <c r="D19" s="5" t="s">
        <v>27</v>
      </c>
      <c r="E19" s="6">
        <f>SUM(E20:E28)</f>
        <v>29764381.899999999</v>
      </c>
      <c r="F19" s="7">
        <f>SUM(F20:F28)</f>
        <v>30039343.968999997</v>
      </c>
    </row>
    <row r="20" spans="2:11" s="2" customFormat="1" ht="20.25" customHeight="1" x14ac:dyDescent="0.25">
      <c r="B20" s="8"/>
      <c r="C20" s="4" t="s">
        <v>28</v>
      </c>
      <c r="D20" s="9" t="s">
        <v>9</v>
      </c>
      <c r="E20" s="10">
        <v>2268175</v>
      </c>
      <c r="F20" s="11">
        <f>+E20</f>
        <v>2268175</v>
      </c>
    </row>
    <row r="21" spans="2:11" s="2" customFormat="1" ht="20.25" customHeight="1" x14ac:dyDescent="0.25">
      <c r="B21" s="8"/>
      <c r="C21" s="4" t="s">
        <v>29</v>
      </c>
      <c r="D21" s="9" t="s">
        <v>11</v>
      </c>
      <c r="E21" s="10">
        <v>1886789.98</v>
      </c>
      <c r="F21" s="11">
        <f t="shared" ref="F21:F25" si="2">E21*0.01+E21</f>
        <v>1905657.8798</v>
      </c>
    </row>
    <row r="22" spans="2:11" s="2" customFormat="1" ht="20.25" customHeight="1" x14ac:dyDescent="0.25">
      <c r="B22" s="8"/>
      <c r="C22" s="4" t="s">
        <v>30</v>
      </c>
      <c r="D22" s="9" t="s">
        <v>13</v>
      </c>
      <c r="E22" s="10">
        <v>2063038.56</v>
      </c>
      <c r="F22" s="11">
        <f t="shared" si="2"/>
        <v>2083668.9456</v>
      </c>
      <c r="I22" s="15"/>
      <c r="J22" s="12"/>
      <c r="K22" s="12">
        <f>+J22-I22</f>
        <v>0</v>
      </c>
    </row>
    <row r="23" spans="2:11" s="2" customFormat="1" ht="33.75" customHeight="1" x14ac:dyDescent="0.25">
      <c r="B23" s="8"/>
      <c r="C23" s="4" t="s">
        <v>31</v>
      </c>
      <c r="D23" s="9" t="s">
        <v>15</v>
      </c>
      <c r="E23" s="13">
        <v>0</v>
      </c>
      <c r="F23" s="14">
        <f t="shared" si="2"/>
        <v>0</v>
      </c>
    </row>
    <row r="24" spans="2:11" s="2" customFormat="1" ht="20.25" customHeight="1" x14ac:dyDescent="0.25">
      <c r="B24" s="8"/>
      <c r="C24" s="4" t="s">
        <v>32</v>
      </c>
      <c r="D24" s="9" t="s">
        <v>17</v>
      </c>
      <c r="E24" s="10">
        <v>1000000</v>
      </c>
      <c r="F24" s="11">
        <f t="shared" si="2"/>
        <v>1010000</v>
      </c>
    </row>
    <row r="25" spans="2:11" s="2" customFormat="1" ht="20.25" customHeight="1" x14ac:dyDescent="0.25">
      <c r="B25" s="8"/>
      <c r="C25" s="4" t="s">
        <v>33</v>
      </c>
      <c r="D25" s="9" t="s">
        <v>19</v>
      </c>
      <c r="E25" s="10">
        <v>22546378.359999999</v>
      </c>
      <c r="F25" s="11">
        <f t="shared" si="2"/>
        <v>22771842.143599998</v>
      </c>
    </row>
    <row r="26" spans="2:11" s="2" customFormat="1" ht="20.25" customHeight="1" x14ac:dyDescent="0.25">
      <c r="B26" s="8"/>
      <c r="C26" s="4" t="s">
        <v>34</v>
      </c>
      <c r="D26" s="9" t="s">
        <v>21</v>
      </c>
      <c r="E26" s="13">
        <v>0</v>
      </c>
      <c r="F26" s="14">
        <v>0</v>
      </c>
    </row>
    <row r="27" spans="2:11" s="2" customFormat="1" ht="20.25" customHeight="1" x14ac:dyDescent="0.25">
      <c r="B27" s="8"/>
      <c r="C27" s="4" t="s">
        <v>35</v>
      </c>
      <c r="D27" s="9" t="s">
        <v>23</v>
      </c>
      <c r="E27" s="13">
        <v>0</v>
      </c>
      <c r="F27" s="14">
        <v>0</v>
      </c>
    </row>
    <row r="28" spans="2:11" s="2" customFormat="1" ht="20.25" customHeight="1" x14ac:dyDescent="0.25">
      <c r="B28" s="8"/>
      <c r="C28" s="4" t="s">
        <v>36</v>
      </c>
      <c r="D28" s="9" t="s">
        <v>25</v>
      </c>
      <c r="E28" s="13">
        <v>0</v>
      </c>
      <c r="F28" s="14">
        <v>0</v>
      </c>
    </row>
    <row r="29" spans="2:11" ht="25.5" customHeight="1" x14ac:dyDescent="0.25">
      <c r="B29" s="33" t="s">
        <v>37</v>
      </c>
      <c r="C29" s="33"/>
      <c r="D29" s="5" t="s">
        <v>38</v>
      </c>
      <c r="E29" s="16">
        <f>E19+E9</f>
        <v>37096252.899999999</v>
      </c>
      <c r="F29" s="7">
        <f>F19+F9</f>
        <v>37399004.518999994</v>
      </c>
    </row>
    <row r="30" spans="2:11" x14ac:dyDescent="0.25">
      <c r="B30" s="17"/>
      <c r="C30" s="18"/>
      <c r="D30" s="19"/>
      <c r="E30" s="20"/>
      <c r="F30" s="21"/>
    </row>
    <row r="31" spans="2:11" x14ac:dyDescent="0.25">
      <c r="D31" s="22"/>
      <c r="E31" s="23"/>
      <c r="F31" s="23"/>
    </row>
    <row r="32" spans="2:11" x14ac:dyDescent="0.25">
      <c r="D32" s="22"/>
      <c r="E32" s="24"/>
      <c r="F32" s="24"/>
    </row>
    <row r="33" spans="4:6" x14ac:dyDescent="0.25">
      <c r="D33" s="22"/>
      <c r="E33" s="25"/>
      <c r="F33" s="23"/>
    </row>
    <row r="34" spans="4:6" x14ac:dyDescent="0.25">
      <c r="D34" s="22"/>
      <c r="E34" s="24"/>
      <c r="F34" s="23"/>
    </row>
  </sheetData>
  <mergeCells count="11">
    <mergeCell ref="B29:C29"/>
    <mergeCell ref="B6:F6"/>
    <mergeCell ref="B7:F7"/>
    <mergeCell ref="B8:D8"/>
    <mergeCell ref="B9:C9"/>
    <mergeCell ref="B19:C19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 AI 7b</vt:lpstr>
      <vt:lpstr>'PE AI 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helymar</dc:creator>
  <cp:lastModifiedBy>HP</cp:lastModifiedBy>
  <dcterms:created xsi:type="dcterms:W3CDTF">2024-02-22T21:48:19Z</dcterms:created>
  <dcterms:modified xsi:type="dcterms:W3CDTF">2024-05-01T18:41:17Z</dcterms:modified>
</cp:coreProperties>
</file>